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Checklist" sheetId="1" r:id="rId1"/>
    <sheet name="Graph" sheetId="2" r:id="rId2"/>
    <sheet name="Daily Volume Goal Calculator" sheetId="3" r:id="rId3"/>
  </sheets>
  <definedNames/>
  <calcPr fullCalcOnLoad="1"/>
</workbook>
</file>

<file path=xl/comments1.xml><?xml version="1.0" encoding="utf-8"?>
<comments xmlns="http://schemas.openxmlformats.org/spreadsheetml/2006/main">
  <authors>
    <author>Murch, Lauren</author>
  </authors>
  <commentList>
    <comment ref="B13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B14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D13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D14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F13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F14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H13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H14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J13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J14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L13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L14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N13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  <comment ref="N14" authorId="0">
      <text>
        <r>
          <rPr>
            <sz val="8"/>
            <rFont val="Tahoma"/>
            <family val="2"/>
          </rPr>
          <t>If a patient is NPO or receiving trophic feeds, remember to reassess ability to transition to volume-based feeds each day</t>
        </r>
      </text>
    </comment>
  </commentList>
</comments>
</file>

<file path=xl/sharedStrings.xml><?xml version="1.0" encoding="utf-8"?>
<sst xmlns="http://schemas.openxmlformats.org/spreadsheetml/2006/main" count="55" uniqueCount="37">
  <si>
    <t>Tolerating current rate of feeding? (Y/N)*</t>
  </si>
  <si>
    <t>EN Formula</t>
  </si>
  <si>
    <t>24 hr target volume (ml)</t>
  </si>
  <si>
    <t>Volume of EN received (ml)</t>
  </si>
  <si>
    <t>Nutrition Adequacy (%)</t>
  </si>
  <si>
    <t>Other comments:</t>
  </si>
  <si>
    <t>ICU Day</t>
  </si>
  <si>
    <t>Daily Monitoring Checklist</t>
  </si>
  <si>
    <t>Dietitian Assessment for Volume-based Feeding:</t>
  </si>
  <si>
    <t xml:space="preserve">Target volume for remaining hours on day of assessment: </t>
  </si>
  <si>
    <t xml:space="preserve">Patient ID: </t>
  </si>
  <si>
    <t>Admission Date:            (YYYY-MM-DD)</t>
  </si>
  <si>
    <t>EN Formula:</t>
  </si>
  <si>
    <t xml:space="preserve">Protein Supplement: </t>
  </si>
  <si>
    <t>Volume-based</t>
  </si>
  <si>
    <t>Trophic</t>
  </si>
  <si>
    <t>NPO</t>
  </si>
  <si>
    <t>*Nurses should always assess for feeding intolerance. Examples of intolerance include: abdominal distention, abdominal cramping, nausea and vomiting, diarrhea defined as 5 stools or 750mL per 24h period, and gastric residuals greater than 300mL</t>
  </si>
  <si>
    <t>Received motility agent(s)? (Y/N)</t>
  </si>
  <si>
    <t>Received protein supplements? (Y/N)</t>
  </si>
  <si>
    <r>
      <t xml:space="preserve">Discontinue or change protein Supplement? (Y/N)           </t>
    </r>
    <r>
      <rPr>
        <i/>
        <sz val="10"/>
        <color indexed="8"/>
        <rFont val="Arial"/>
        <family val="2"/>
      </rPr>
      <t>If yes, please specify.</t>
    </r>
    <r>
      <rPr>
        <sz val="10"/>
        <color indexed="8"/>
        <rFont val="Arial"/>
        <family val="2"/>
      </rPr>
      <t xml:space="preserve"> </t>
    </r>
  </si>
  <si>
    <r>
      <t xml:space="preserve">Discontinue or change motility agent(s)? (Y/N)       </t>
    </r>
    <r>
      <rPr>
        <i/>
        <sz val="10"/>
        <color indexed="8"/>
        <rFont val="Arial"/>
        <family val="2"/>
      </rPr>
      <t xml:space="preserve">If yes, please specify. </t>
    </r>
  </si>
  <si>
    <t xml:space="preserve">Comments: </t>
  </si>
  <si>
    <t>Daily Enteral Nutrition Adequacy</t>
  </si>
  <si>
    <t>24h Target Volume (mL):</t>
  </si>
  <si>
    <t>Dietitian Assessment Date:                    (YYYY-MM-DD)</t>
  </si>
  <si>
    <t>Goal Volume Deficit</t>
  </si>
  <si>
    <t>Daily Volume Goal Calculator</t>
  </si>
  <si>
    <t xml:space="preserve">24-hour Goal Volume: </t>
  </si>
  <si>
    <t xml:space="preserve">Volume Remaining for Today: </t>
  </si>
  <si>
    <t xml:space="preserve">Volume Already Received Today: </t>
  </si>
  <si>
    <t xml:space="preserve">Rate Required to Provide Goal Volume: </t>
  </si>
  <si>
    <t xml:space="preserve">Total Hours Remaining Today: </t>
  </si>
  <si>
    <t xml:space="preserve">(24-hour Goal Volume - Volume Remaining for Today) </t>
  </si>
  <si>
    <r>
      <t xml:space="preserve">(Volume Remaining for Today </t>
    </r>
    <r>
      <rPr>
        <sz val="7.5"/>
        <color indexed="8"/>
        <rFont val="Calibri"/>
        <family val="2"/>
      </rPr>
      <t>÷</t>
    </r>
    <r>
      <rPr>
        <sz val="7.5"/>
        <color indexed="8"/>
        <rFont val="Calibri"/>
        <family val="2"/>
      </rPr>
      <t xml:space="preserve"> Total Hours Remaining Today, to a Maximum of 150mL/hr)</t>
    </r>
  </si>
  <si>
    <t>†If a patient is NPO or receiving trophic feeds, remember to reassess ability to transition to volume-based feeds each day</t>
  </si>
  <si>
    <r>
      <t>Mode of feed delivery: (Y/N)</t>
    </r>
    <r>
      <rPr>
        <sz val="8"/>
        <color indexed="8"/>
        <rFont val="Arial"/>
        <family val="2"/>
      </rPr>
      <t>†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</si>
</sst>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.5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sz val="7.5"/>
      <color theme="1"/>
      <name val="Calibri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5" fillId="0" borderId="14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51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52" fillId="0" borderId="15" xfId="0" applyFont="1" applyBorder="1" applyAlignment="1">
      <alignment horizontal="right" vertical="top" wrapText="1"/>
    </xf>
    <xf numFmtId="0" fontId="52" fillId="0" borderId="16" xfId="0" applyFont="1" applyBorder="1" applyAlignment="1">
      <alignment horizontal="right" vertical="top" wrapText="1"/>
    </xf>
    <xf numFmtId="0" fontId="52" fillId="0" borderId="17" xfId="0" applyFont="1" applyBorder="1" applyAlignment="1">
      <alignment horizontal="right" vertical="top" wrapText="1"/>
    </xf>
    <xf numFmtId="10" fontId="0" fillId="0" borderId="0" xfId="0" applyNumberFormat="1" applyAlignment="1">
      <alignment/>
    </xf>
    <xf numFmtId="0" fontId="52" fillId="0" borderId="10" xfId="0" applyFont="1" applyBorder="1" applyAlignment="1" applyProtection="1">
      <alignment vertical="top" wrapText="1"/>
      <protection locked="0"/>
    </xf>
    <xf numFmtId="0" fontId="48" fillId="0" borderId="10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51" fillId="0" borderId="0" xfId="0" applyFont="1" applyAlignment="1">
      <alignment horizontal="left" vertical="center"/>
    </xf>
    <xf numFmtId="0" fontId="52" fillId="0" borderId="19" xfId="0" applyFont="1" applyBorder="1" applyAlignment="1">
      <alignment horizontal="right" vertical="top" wrapText="1"/>
    </xf>
    <xf numFmtId="0" fontId="52" fillId="0" borderId="20" xfId="0" applyFont="1" applyBorder="1" applyAlignment="1" applyProtection="1">
      <alignment vertical="top" wrapText="1"/>
      <protection locked="0"/>
    </xf>
    <xf numFmtId="0" fontId="52" fillId="34" borderId="21" xfId="0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18" xfId="0" applyNumberFormat="1" applyFont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45" fillId="0" borderId="0" xfId="0" applyFont="1" applyBorder="1" applyAlignment="1">
      <alignment horizontal="right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2" fillId="0" borderId="28" xfId="0" applyFont="1" applyBorder="1" applyAlignment="1" applyProtection="1">
      <alignment vertical="top" wrapText="1"/>
      <protection locked="0"/>
    </xf>
    <xf numFmtId="0" fontId="52" fillId="0" borderId="18" xfId="0" applyFont="1" applyBorder="1" applyAlignment="1" applyProtection="1">
      <alignment vertical="top" wrapText="1"/>
      <protection locked="0"/>
    </xf>
    <xf numFmtId="0" fontId="52" fillId="34" borderId="29" xfId="0" applyFont="1" applyFill="1" applyBorder="1" applyAlignment="1" applyProtection="1">
      <alignment vertical="top" wrapText="1"/>
      <protection/>
    </xf>
    <xf numFmtId="0" fontId="52" fillId="0" borderId="30" xfId="0" applyFont="1" applyBorder="1" applyAlignment="1" applyProtection="1">
      <alignment horizontal="center" vertical="top" wrapText="1"/>
      <protection locked="0"/>
    </xf>
    <xf numFmtId="0" fontId="52" fillId="0" borderId="31" xfId="0" applyFont="1" applyBorder="1" applyAlignment="1" applyProtection="1">
      <alignment horizontal="center" vertical="top" wrapText="1"/>
      <protection locked="0"/>
    </xf>
    <xf numFmtId="0" fontId="54" fillId="0" borderId="23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/>
    </xf>
    <xf numFmtId="0" fontId="52" fillId="0" borderId="32" xfId="0" applyFont="1" applyBorder="1" applyAlignment="1" applyProtection="1">
      <alignment vertical="top" wrapText="1"/>
      <protection locked="0"/>
    </xf>
    <xf numFmtId="0" fontId="52" fillId="0" borderId="33" xfId="0" applyFont="1" applyBorder="1" applyAlignment="1" applyProtection="1">
      <alignment vertical="top" wrapText="1"/>
      <protection locked="0"/>
    </xf>
    <xf numFmtId="9" fontId="52" fillId="0" borderId="33" xfId="0" applyNumberFormat="1" applyFont="1" applyBorder="1" applyAlignment="1">
      <alignment vertical="top" wrapText="1"/>
    </xf>
    <xf numFmtId="9" fontId="52" fillId="0" borderId="18" xfId="0" applyNumberFormat="1" applyFont="1" applyBorder="1" applyAlignment="1">
      <alignment vertical="top" wrapText="1"/>
    </xf>
    <xf numFmtId="0" fontId="52" fillId="0" borderId="33" xfId="0" applyFont="1" applyBorder="1" applyAlignment="1" applyProtection="1">
      <alignment horizontal="center" vertical="top" wrapText="1"/>
      <protection locked="0"/>
    </xf>
    <xf numFmtId="0" fontId="52" fillId="0" borderId="18" xfId="0" applyFont="1" applyBorder="1" applyAlignment="1" applyProtection="1">
      <alignment horizontal="center" vertical="top" wrapText="1"/>
      <protection locked="0"/>
    </xf>
    <xf numFmtId="0" fontId="52" fillId="0" borderId="34" xfId="0" applyFont="1" applyBorder="1" applyAlignment="1" applyProtection="1">
      <alignment horizontal="center" vertical="top" wrapText="1"/>
      <protection locked="0"/>
    </xf>
    <xf numFmtId="0" fontId="52" fillId="0" borderId="35" xfId="0" applyFont="1" applyBorder="1" applyAlignment="1" applyProtection="1">
      <alignment horizontal="center" vertical="top" wrapText="1"/>
      <protection locked="0"/>
    </xf>
    <xf numFmtId="0" fontId="52" fillId="0" borderId="34" xfId="0" applyFont="1" applyBorder="1" applyAlignment="1" applyProtection="1">
      <alignment vertical="top" wrapText="1"/>
      <protection locked="0"/>
    </xf>
    <xf numFmtId="0" fontId="52" fillId="0" borderId="35" xfId="0" applyFont="1" applyBorder="1" applyAlignment="1" applyProtection="1">
      <alignment vertical="top" wrapText="1"/>
      <protection locked="0"/>
    </xf>
    <xf numFmtId="0" fontId="47" fillId="33" borderId="21" xfId="0" applyFont="1" applyFill="1" applyBorder="1" applyAlignment="1">
      <alignment horizontal="center" vertical="top" wrapText="1"/>
    </xf>
    <xf numFmtId="0" fontId="47" fillId="33" borderId="36" xfId="0" applyFont="1" applyFill="1" applyBorder="1" applyAlignment="1">
      <alignment horizontal="center" vertical="top" wrapText="1"/>
    </xf>
    <xf numFmtId="0" fontId="52" fillId="0" borderId="37" xfId="0" applyFont="1" applyBorder="1" applyAlignment="1">
      <alignment horizontal="right" vertical="top" wrapText="1"/>
    </xf>
    <xf numFmtId="0" fontId="52" fillId="0" borderId="38" xfId="0" applyFont="1" applyBorder="1" applyAlignment="1">
      <alignment horizontal="right" vertical="top" wrapText="1"/>
    </xf>
    <xf numFmtId="0" fontId="52" fillId="0" borderId="39" xfId="0" applyFont="1" applyBorder="1" applyAlignment="1">
      <alignment horizontal="right" vertical="top" wrapText="1"/>
    </xf>
    <xf numFmtId="0" fontId="52" fillId="0" borderId="16" xfId="0" applyFont="1" applyBorder="1" applyAlignment="1">
      <alignment horizontal="right" vertical="top" wrapText="1"/>
    </xf>
    <xf numFmtId="0" fontId="52" fillId="0" borderId="17" xfId="0" applyFont="1" applyBorder="1" applyAlignment="1">
      <alignment horizontal="right" vertical="top" wrapText="1"/>
    </xf>
    <xf numFmtId="0" fontId="45" fillId="0" borderId="0" xfId="0" applyFont="1" applyAlignment="1">
      <alignment horizontal="right" vertical="center" wrapText="1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52" fillId="0" borderId="42" xfId="0" applyFont="1" applyBorder="1" applyAlignment="1" applyProtection="1">
      <alignment vertical="top" wrapText="1"/>
      <protection locked="0"/>
    </xf>
    <xf numFmtId="0" fontId="52" fillId="0" borderId="43" xfId="0" applyFont="1" applyBorder="1" applyAlignment="1" applyProtection="1">
      <alignment vertical="top" wrapText="1"/>
      <protection locked="0"/>
    </xf>
    <xf numFmtId="0" fontId="52" fillId="0" borderId="44" xfId="0" applyFont="1" applyBorder="1" applyAlignment="1" applyProtection="1">
      <alignment vertical="top" wrapText="1"/>
      <protection locked="0"/>
    </xf>
    <xf numFmtId="0" fontId="55" fillId="0" borderId="0" xfId="0" applyFont="1" applyAlignment="1">
      <alignment horizontal="center"/>
    </xf>
    <xf numFmtId="0" fontId="48" fillId="0" borderId="22" xfId="0" applyFont="1" applyBorder="1" applyAlignment="1">
      <alignment vertical="top" wrapText="1"/>
    </xf>
    <xf numFmtId="0" fontId="48" fillId="0" borderId="24" xfId="0" applyFont="1" applyBorder="1" applyAlignment="1">
      <alignment vertical="top" wrapText="1"/>
    </xf>
    <xf numFmtId="0" fontId="48" fillId="0" borderId="25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0" fillId="0" borderId="45" xfId="0" applyFont="1" applyBorder="1" applyAlignment="1" applyProtection="1">
      <alignment horizontal="center" wrapText="1"/>
      <protection locked="0"/>
    </xf>
    <xf numFmtId="0" fontId="0" fillId="0" borderId="46" xfId="0" applyFont="1" applyBorder="1" applyAlignment="1" applyProtection="1">
      <alignment horizontal="center" wrapText="1"/>
      <protection locked="0"/>
    </xf>
    <xf numFmtId="0" fontId="0" fillId="0" borderId="47" xfId="0" applyFont="1" applyBorder="1" applyAlignment="1" applyProtection="1">
      <alignment horizontal="center" wrapText="1"/>
      <protection locked="0"/>
    </xf>
    <xf numFmtId="0" fontId="0" fillId="0" borderId="48" xfId="0" applyFont="1" applyBorder="1" applyAlignment="1" applyProtection="1">
      <alignment horizontal="center" wrapText="1"/>
      <protection locked="0"/>
    </xf>
    <xf numFmtId="0" fontId="0" fillId="0" borderId="49" xfId="0" applyFont="1" applyBorder="1" applyAlignment="1" applyProtection="1">
      <alignment horizontal="center" wrapText="1"/>
      <protection locked="0"/>
    </xf>
    <xf numFmtId="0" fontId="0" fillId="0" borderId="50" xfId="0" applyFont="1" applyBorder="1" applyAlignment="1" applyProtection="1">
      <alignment horizontal="center" wrapText="1"/>
      <protection locked="0"/>
    </xf>
    <xf numFmtId="0" fontId="52" fillId="0" borderId="43" xfId="0" applyFont="1" applyBorder="1" applyAlignment="1" applyProtection="1">
      <alignment horizontal="center" vertical="top" wrapText="1"/>
      <protection locked="0"/>
    </xf>
    <xf numFmtId="0" fontId="47" fillId="33" borderId="29" xfId="0" applyFont="1" applyFill="1" applyBorder="1" applyAlignment="1">
      <alignment horizontal="center" vertical="top" wrapText="1"/>
    </xf>
    <xf numFmtId="0" fontId="52" fillId="34" borderId="36" xfId="0" applyFont="1" applyFill="1" applyBorder="1" applyAlignment="1" applyProtection="1">
      <alignment vertical="top" wrapText="1"/>
      <protection/>
    </xf>
    <xf numFmtId="0" fontId="52" fillId="0" borderId="44" xfId="0" applyFont="1" applyBorder="1" applyAlignment="1" applyProtection="1">
      <alignment horizontal="center" vertical="top" wrapText="1"/>
      <protection locked="0"/>
    </xf>
    <xf numFmtId="9" fontId="52" fillId="0" borderId="4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-0.008"/>
          <c:w val="0.8797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(Checklist!$B$25,Checklist!$D$25,Checklist!$F$25,Checklist!$H$25,Checklist!$J$25,Checklist!$L$25,Checklist!$N$25)</c:f>
              <c:numCach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</c:ser>
        <c:marker val="1"/>
        <c:axId val="37066018"/>
        <c:axId val="65158707"/>
      </c:lineChart>
      <c:catAx>
        <c:axId val="3706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ICU Day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8707"/>
        <c:crosses val="autoZero"/>
        <c:auto val="1"/>
        <c:lblOffset val="100"/>
        <c:tickLblSkip val="1"/>
        <c:noMultiLvlLbl val="0"/>
      </c:catAx>
      <c:valAx>
        <c:axId val="651587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Proportion of Daily Volume Goal Actually Received (%)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-0.008"/>
          <c:w val="0.675"/>
          <c:h val="0.87875"/>
        </c:manualLayout>
      </c:layout>
      <c:barChart>
        <c:barDir val="col"/>
        <c:grouping val="stacked"/>
        <c:varyColors val="0"/>
        <c:ser>
          <c:idx val="1"/>
          <c:order val="0"/>
          <c:tx>
            <c:v>Volume Received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(Checklist!$B$24,Checklist!$D$24,Checklist!$F$24,Checklist!$H$24,Checklist!$J$24,Checklist!$L$24,Checklist!$N$24)</c:f>
              <c:numCache>
                <c:ptCount val="7"/>
              </c:numCache>
            </c:numRef>
          </c:val>
        </c:ser>
        <c:ser>
          <c:idx val="0"/>
          <c:order val="1"/>
          <c:tx>
            <c:v>Goal Volume Deficit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(Checklist!$B$23,Checklist!$D$23,Checklist!$F$23,Checklist!$H$23,Checklist!$J$23,Checklist!$L$23,Checklist!$N$23)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9557452"/>
        <c:axId val="43363885"/>
      </c:barChart>
      <c:catAx>
        <c:axId val="49557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ICU Day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63885"/>
        <c:crosses val="autoZero"/>
        <c:auto val="1"/>
        <c:lblOffset val="100"/>
        <c:tickLblSkip val="1"/>
        <c:noMultiLvlLbl val="0"/>
      </c:catAx>
      <c:valAx>
        <c:axId val="4336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of EN (mL)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57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"/>
          <c:y val="0.41825"/>
          <c:w val="0.21975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1533525</xdr:colOff>
      <xdr:row>0</xdr:row>
      <xdr:rowOff>733425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33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</xdr:row>
      <xdr:rowOff>0</xdr:rowOff>
    </xdr:from>
    <xdr:to>
      <xdr:col>15</xdr:col>
      <xdr:colOff>66675</xdr:colOff>
      <xdr:row>9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3133725" y="876300"/>
          <a:ext cx="7543800" cy="17621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76200</xdr:rowOff>
    </xdr:from>
    <xdr:to>
      <xdr:col>8</xdr:col>
      <xdr:colOff>257175</xdr:colOff>
      <xdr:row>15</xdr:row>
      <xdr:rowOff>161925</xdr:rowOff>
    </xdr:to>
    <xdr:graphicFrame>
      <xdr:nvGraphicFramePr>
        <xdr:cNvPr id="1" name="EN Adequacy"/>
        <xdr:cNvGraphicFramePr/>
      </xdr:nvGraphicFramePr>
      <xdr:xfrm>
        <a:off x="361950" y="866775"/>
        <a:ext cx="52959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1533525</xdr:colOff>
      <xdr:row>0</xdr:row>
      <xdr:rowOff>733425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533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76200</xdr:rowOff>
    </xdr:from>
    <xdr:to>
      <xdr:col>8</xdr:col>
      <xdr:colOff>247650</xdr:colOff>
      <xdr:row>30</xdr:row>
      <xdr:rowOff>152400</xdr:rowOff>
    </xdr:to>
    <xdr:graphicFrame>
      <xdr:nvGraphicFramePr>
        <xdr:cNvPr id="3" name="Chart 4"/>
        <xdr:cNvGraphicFramePr/>
      </xdr:nvGraphicFramePr>
      <xdr:xfrm>
        <a:off x="361950" y="3867150"/>
        <a:ext cx="52863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1533525</xdr:colOff>
      <xdr:row>0</xdr:row>
      <xdr:rowOff>733425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33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3">
      <selection activeCell="B24" sqref="B24:C24"/>
    </sheetView>
  </sheetViews>
  <sheetFormatPr defaultColWidth="9.140625" defaultRowHeight="15"/>
  <cols>
    <col min="1" max="1" width="23.140625" style="0" customWidth="1"/>
    <col min="2" max="2" width="3.00390625" style="0" customWidth="1"/>
    <col min="3" max="3" width="16.421875" style="0" customWidth="1"/>
    <col min="4" max="4" width="3.00390625" style="0" customWidth="1"/>
    <col min="5" max="5" width="16.421875" style="0" customWidth="1"/>
    <col min="6" max="6" width="3.00390625" style="0" customWidth="1"/>
    <col min="7" max="7" width="16.421875" style="0" customWidth="1"/>
    <col min="8" max="8" width="3.00390625" style="0" customWidth="1"/>
    <col min="9" max="9" width="16.421875" style="0" customWidth="1"/>
    <col min="10" max="10" width="3.00390625" style="0" customWidth="1"/>
    <col min="11" max="11" width="16.421875" style="0" customWidth="1"/>
    <col min="12" max="12" width="3.00390625" style="0" customWidth="1"/>
    <col min="13" max="13" width="16.421875" style="0" customWidth="1"/>
    <col min="14" max="14" width="3.00390625" style="0" customWidth="1"/>
    <col min="15" max="15" width="16.421875" style="0" customWidth="1"/>
    <col min="16" max="16" width="1.28515625" style="0" customWidth="1"/>
  </cols>
  <sheetData>
    <row r="1" spans="3:15" ht="62.25" customHeight="1">
      <c r="C1" s="63" t="s">
        <v>7</v>
      </c>
      <c r="D1" s="63"/>
      <c r="E1" s="63"/>
      <c r="F1" s="63"/>
      <c r="G1" s="63"/>
      <c r="H1" s="63"/>
      <c r="I1" s="63"/>
      <c r="J1" s="63"/>
      <c r="K1" s="63"/>
      <c r="L1" s="17"/>
      <c r="M1" s="12"/>
      <c r="N1" s="12"/>
      <c r="O1" s="12"/>
    </row>
    <row r="2" spans="3:12" ht="6.75" customHeight="1"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5" ht="23.25">
      <c r="A3" s="5"/>
      <c r="B3" s="5"/>
      <c r="E3" s="87" t="s">
        <v>8</v>
      </c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33.75" customHeight="1">
      <c r="A4" s="18" t="s">
        <v>10</v>
      </c>
      <c r="B4" s="7"/>
      <c r="C4" s="31"/>
      <c r="D4" s="13"/>
      <c r="E4" s="62" t="s">
        <v>25</v>
      </c>
      <c r="F4" s="62"/>
      <c r="G4" s="62"/>
      <c r="H4" s="15"/>
      <c r="I4" s="32"/>
      <c r="J4" s="16"/>
      <c r="M4" s="18" t="s">
        <v>24</v>
      </c>
      <c r="N4" s="11"/>
      <c r="O4" s="32"/>
    </row>
    <row r="5" spans="1:13" ht="6" customHeight="1">
      <c r="A5" s="18"/>
      <c r="B5" s="7"/>
      <c r="C5" s="9"/>
      <c r="D5" s="9"/>
      <c r="E5" s="19"/>
      <c r="F5" s="19"/>
      <c r="G5" s="20"/>
      <c r="H5" s="4"/>
      <c r="M5" s="18"/>
    </row>
    <row r="6" spans="1:15" s="6" customFormat="1" ht="33.75" customHeight="1">
      <c r="A6" s="22" t="s">
        <v>11</v>
      </c>
      <c r="B6" s="8"/>
      <c r="C6" s="39"/>
      <c r="D6" s="14"/>
      <c r="E6" s="62" t="s">
        <v>9</v>
      </c>
      <c r="F6" s="62"/>
      <c r="G6" s="81"/>
      <c r="H6" s="8"/>
      <c r="I6" s="32"/>
      <c r="J6" s="16"/>
      <c r="M6" s="18" t="s">
        <v>12</v>
      </c>
      <c r="N6"/>
      <c r="O6" s="31"/>
    </row>
    <row r="7" spans="5:14" s="6" customFormat="1" ht="6" customHeight="1">
      <c r="E7" s="21"/>
      <c r="F7" s="21"/>
      <c r="G7" s="19"/>
      <c r="H7"/>
      <c r="M7"/>
      <c r="N7"/>
    </row>
    <row r="8" spans="5:15" s="6" customFormat="1" ht="15">
      <c r="E8" s="21"/>
      <c r="F8" s="21"/>
      <c r="G8" s="18" t="s">
        <v>13</v>
      </c>
      <c r="H8" s="7"/>
      <c r="I8" s="82"/>
      <c r="J8" s="23"/>
      <c r="K8" s="24" t="s">
        <v>22</v>
      </c>
      <c r="L8" s="23"/>
      <c r="M8" s="94"/>
      <c r="N8" s="95"/>
      <c r="O8" s="96"/>
    </row>
    <row r="9" spans="9:15" s="6" customFormat="1" ht="15">
      <c r="I9" s="83"/>
      <c r="J9" s="23"/>
      <c r="K9" s="23"/>
      <c r="L9" s="23"/>
      <c r="M9" s="97"/>
      <c r="N9" s="98"/>
      <c r="O9" s="99"/>
    </row>
    <row r="10" ht="15.75" thickBot="1"/>
    <row r="11" spans="1:16" ht="15.75" thickBot="1">
      <c r="A11" s="1" t="s">
        <v>6</v>
      </c>
      <c r="B11" s="74">
        <v>1</v>
      </c>
      <c r="C11" s="75"/>
      <c r="D11" s="74">
        <v>2</v>
      </c>
      <c r="E11" s="75"/>
      <c r="F11" s="74">
        <v>3</v>
      </c>
      <c r="G11" s="75"/>
      <c r="H11" s="74">
        <v>4</v>
      </c>
      <c r="I11" s="75"/>
      <c r="J11" s="74">
        <v>5</v>
      </c>
      <c r="K11" s="75"/>
      <c r="L11" s="74">
        <v>6</v>
      </c>
      <c r="M11" s="75"/>
      <c r="N11" s="74">
        <v>7</v>
      </c>
      <c r="O11" s="101"/>
      <c r="P11" s="75"/>
    </row>
    <row r="12" spans="1:16" ht="15.75" thickBot="1">
      <c r="A12" s="76" t="s">
        <v>36</v>
      </c>
      <c r="B12" s="29"/>
      <c r="C12" s="2" t="s">
        <v>14</v>
      </c>
      <c r="D12" s="30"/>
      <c r="E12" s="2" t="s">
        <v>14</v>
      </c>
      <c r="F12" s="30"/>
      <c r="G12" s="2" t="s">
        <v>14</v>
      </c>
      <c r="H12" s="30"/>
      <c r="I12" s="2" t="s">
        <v>14</v>
      </c>
      <c r="J12" s="30"/>
      <c r="K12" s="2" t="s">
        <v>14</v>
      </c>
      <c r="L12" s="30"/>
      <c r="M12" s="2" t="s">
        <v>14</v>
      </c>
      <c r="N12" s="30"/>
      <c r="O12" s="88" t="s">
        <v>14</v>
      </c>
      <c r="P12" s="89"/>
    </row>
    <row r="13" spans="1:16" ht="15.75" thickBot="1">
      <c r="A13" s="77"/>
      <c r="B13" s="29"/>
      <c r="C13" s="2" t="s">
        <v>15</v>
      </c>
      <c r="D13" s="30"/>
      <c r="E13" s="2" t="s">
        <v>15</v>
      </c>
      <c r="F13" s="30"/>
      <c r="G13" s="2" t="s">
        <v>15</v>
      </c>
      <c r="H13" s="30"/>
      <c r="I13" s="2" t="s">
        <v>15</v>
      </c>
      <c r="J13" s="30"/>
      <c r="K13" s="2" t="s">
        <v>15</v>
      </c>
      <c r="L13" s="30"/>
      <c r="M13" s="2" t="s">
        <v>15</v>
      </c>
      <c r="N13" s="30"/>
      <c r="O13" s="90" t="s">
        <v>15</v>
      </c>
      <c r="P13" s="91"/>
    </row>
    <row r="14" spans="1:16" ht="15.75" thickBot="1">
      <c r="A14" s="78"/>
      <c r="B14" s="29"/>
      <c r="C14" s="3" t="s">
        <v>16</v>
      </c>
      <c r="D14" s="30"/>
      <c r="E14" s="3" t="s">
        <v>16</v>
      </c>
      <c r="F14" s="30"/>
      <c r="G14" s="3" t="s">
        <v>16</v>
      </c>
      <c r="H14" s="30"/>
      <c r="I14" s="3" t="s">
        <v>16</v>
      </c>
      <c r="J14" s="30"/>
      <c r="K14" s="3" t="s">
        <v>16</v>
      </c>
      <c r="L14" s="30"/>
      <c r="M14" s="3" t="s">
        <v>16</v>
      </c>
      <c r="N14" s="30"/>
      <c r="O14" s="92" t="s">
        <v>16</v>
      </c>
      <c r="P14" s="93"/>
    </row>
    <row r="15" spans="1:16" ht="25.5">
      <c r="A15" s="25" t="s">
        <v>0</v>
      </c>
      <c r="B15" s="6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84"/>
    </row>
    <row r="16" spans="1:16" ht="15">
      <c r="A16" s="26" t="s">
        <v>1</v>
      </c>
      <c r="B16" s="6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85"/>
    </row>
    <row r="17" spans="1:16" ht="25.5">
      <c r="A17" s="26" t="s">
        <v>18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00"/>
    </row>
    <row r="18" spans="1:16" ht="38.25">
      <c r="A18" s="26" t="s">
        <v>21</v>
      </c>
      <c r="B18" s="6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85"/>
    </row>
    <row r="19" spans="1:16" ht="25.5">
      <c r="A19" s="26" t="s">
        <v>19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00"/>
    </row>
    <row r="20" spans="1:16" ht="42" customHeight="1" thickBot="1">
      <c r="A20" s="27" t="s">
        <v>20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86"/>
    </row>
    <row r="21" spans="1:16" s="37" customFormat="1" ht="6.75" customHeight="1" thickBot="1">
      <c r="A21" s="3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02"/>
    </row>
    <row r="22" spans="1:16" ht="15">
      <c r="A22" s="25" t="s">
        <v>2</v>
      </c>
      <c r="B22" s="64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4"/>
    </row>
    <row r="23" spans="1:16" ht="15" hidden="1">
      <c r="A23" s="34" t="s">
        <v>26</v>
      </c>
      <c r="B23" s="59">
        <f>B22-B24</f>
        <v>0</v>
      </c>
      <c r="C23" s="60"/>
      <c r="D23" s="59">
        <f>D22-D24</f>
        <v>0</v>
      </c>
      <c r="E23" s="60"/>
      <c r="F23" s="59">
        <f>F22-F24</f>
        <v>0</v>
      </c>
      <c r="G23" s="60"/>
      <c r="H23" s="59">
        <f>H22-H24</f>
        <v>0</v>
      </c>
      <c r="I23" s="60"/>
      <c r="J23" s="59">
        <f>J22-J24</f>
        <v>0</v>
      </c>
      <c r="K23" s="60"/>
      <c r="L23" s="59">
        <f>L22-L24</f>
        <v>0</v>
      </c>
      <c r="M23" s="60"/>
      <c r="N23" s="59">
        <f>N22-N24</f>
        <v>0</v>
      </c>
      <c r="O23" s="60"/>
      <c r="P23" s="35"/>
    </row>
    <row r="24" spans="1:16" ht="25.5">
      <c r="A24" s="26" t="s">
        <v>3</v>
      </c>
      <c r="B24" s="6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5"/>
    </row>
    <row r="25" spans="1:16" ht="15">
      <c r="A25" s="26" t="s">
        <v>4</v>
      </c>
      <c r="B25" s="66" t="e">
        <f>IF(ISBLANK(B24),NA(),(B24/B22))</f>
        <v>#N/A</v>
      </c>
      <c r="C25" s="67"/>
      <c r="D25" s="67" t="e">
        <f>IF(ISBLANK(D24),NA(),(D24/D22))</f>
        <v>#N/A</v>
      </c>
      <c r="E25" s="67"/>
      <c r="F25" s="67" t="e">
        <f>IF(ISBLANK(F24),NA(),(F24/F22))</f>
        <v>#N/A</v>
      </c>
      <c r="G25" s="67"/>
      <c r="H25" s="67" t="e">
        <f>IF(ISBLANK(H24),NA(),(H24/H22))</f>
        <v>#N/A</v>
      </c>
      <c r="I25" s="67"/>
      <c r="J25" s="67" t="e">
        <f>IF(ISBLANK(J24),NA(),(J24/J22))</f>
        <v>#N/A</v>
      </c>
      <c r="K25" s="67"/>
      <c r="L25" s="67" t="e">
        <f>IF(ISBLANK(L24),NA(),(L24/L22))</f>
        <v>#N/A</v>
      </c>
      <c r="M25" s="67"/>
      <c r="N25" s="67" t="e">
        <f>IF(ISBLANK(N24),NA(),(N24/N22))</f>
        <v>#N/A</v>
      </c>
      <c r="O25" s="67"/>
      <c r="P25" s="104"/>
    </row>
    <row r="26" spans="1:16" ht="15">
      <c r="A26" s="79" t="s">
        <v>5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00"/>
    </row>
    <row r="27" spans="1:16" ht="15">
      <c r="A27" s="79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00"/>
    </row>
    <row r="28" spans="1:16" ht="15">
      <c r="A28" s="79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00"/>
    </row>
    <row r="29" spans="1:16" ht="15">
      <c r="A29" s="79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100"/>
    </row>
    <row r="30" spans="1:16" ht="15">
      <c r="A30" s="79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00"/>
    </row>
    <row r="31" spans="1:16" ht="15.75" thickBot="1">
      <c r="A31" s="80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103"/>
    </row>
    <row r="32" spans="1:16" ht="33" customHeight="1">
      <c r="A32" s="61" t="s">
        <v>17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">
      <c r="A33" s="55" t="s">
        <v>35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ht="15">
      <c r="C34" s="28"/>
    </row>
  </sheetData>
  <sheetProtection/>
  <mergeCells count="104">
    <mergeCell ref="D25:E25"/>
    <mergeCell ref="D26:E31"/>
    <mergeCell ref="L26:M31"/>
    <mergeCell ref="J25:K25"/>
    <mergeCell ref="J23:K23"/>
    <mergeCell ref="N26:P31"/>
    <mergeCell ref="N25:P25"/>
    <mergeCell ref="L25:M25"/>
    <mergeCell ref="N23:O23"/>
    <mergeCell ref="F26:G31"/>
    <mergeCell ref="H25:I25"/>
    <mergeCell ref="J26:K31"/>
    <mergeCell ref="N22:P22"/>
    <mergeCell ref="N24:P24"/>
    <mergeCell ref="L21:M21"/>
    <mergeCell ref="L22:M22"/>
    <mergeCell ref="L24:M24"/>
    <mergeCell ref="L23:M23"/>
    <mergeCell ref="N21:P21"/>
    <mergeCell ref="L20:M20"/>
    <mergeCell ref="H11:I11"/>
    <mergeCell ref="J15:K15"/>
    <mergeCell ref="L17:M17"/>
    <mergeCell ref="N17:P17"/>
    <mergeCell ref="L19:M19"/>
    <mergeCell ref="N19:P19"/>
    <mergeCell ref="N11:P11"/>
    <mergeCell ref="H15:I15"/>
    <mergeCell ref="H16:I16"/>
    <mergeCell ref="J19:K19"/>
    <mergeCell ref="L15:M15"/>
    <mergeCell ref="B17:C17"/>
    <mergeCell ref="D17:E17"/>
    <mergeCell ref="F17:G17"/>
    <mergeCell ref="H17:I17"/>
    <mergeCell ref="H18:I18"/>
    <mergeCell ref="B19:C19"/>
    <mergeCell ref="D19:E19"/>
    <mergeCell ref="F19:G19"/>
    <mergeCell ref="H26:I31"/>
    <mergeCell ref="H20:I20"/>
    <mergeCell ref="H19:I19"/>
    <mergeCell ref="F23:G23"/>
    <mergeCell ref="H23:I23"/>
    <mergeCell ref="J24:K24"/>
    <mergeCell ref="F20:G20"/>
    <mergeCell ref="J16:K16"/>
    <mergeCell ref="J18:K18"/>
    <mergeCell ref="J20:K20"/>
    <mergeCell ref="J21:K21"/>
    <mergeCell ref="J22:K22"/>
    <mergeCell ref="J17:K17"/>
    <mergeCell ref="H21:I21"/>
    <mergeCell ref="H22:I22"/>
    <mergeCell ref="N15:P15"/>
    <mergeCell ref="N16:P16"/>
    <mergeCell ref="N18:P18"/>
    <mergeCell ref="N20:P20"/>
    <mergeCell ref="E3:O3"/>
    <mergeCell ref="O12:P12"/>
    <mergeCell ref="O13:P13"/>
    <mergeCell ref="O14:P14"/>
    <mergeCell ref="L11:M11"/>
    <mergeCell ref="M8:O9"/>
    <mergeCell ref="I8:I9"/>
    <mergeCell ref="D15:E15"/>
    <mergeCell ref="D16:E16"/>
    <mergeCell ref="D18:E18"/>
    <mergeCell ref="D20:E20"/>
    <mergeCell ref="J11:K11"/>
    <mergeCell ref="D11:E11"/>
    <mergeCell ref="F15:G15"/>
    <mergeCell ref="F16:G16"/>
    <mergeCell ref="F18:G18"/>
    <mergeCell ref="F11:G11"/>
    <mergeCell ref="L16:M16"/>
    <mergeCell ref="L18:M18"/>
    <mergeCell ref="A12:A14"/>
    <mergeCell ref="A26:A31"/>
    <mergeCell ref="E6:G6"/>
    <mergeCell ref="B21:C21"/>
    <mergeCell ref="B11:C11"/>
    <mergeCell ref="F25:G25"/>
    <mergeCell ref="F21:G21"/>
    <mergeCell ref="E4:G4"/>
    <mergeCell ref="C1:K1"/>
    <mergeCell ref="B22:C22"/>
    <mergeCell ref="B24:C24"/>
    <mergeCell ref="B25:C25"/>
    <mergeCell ref="B26:C31"/>
    <mergeCell ref="B15:C15"/>
    <mergeCell ref="B16:C16"/>
    <mergeCell ref="B18:C18"/>
    <mergeCell ref="B20:C20"/>
    <mergeCell ref="A33:P33"/>
    <mergeCell ref="F22:G22"/>
    <mergeCell ref="F24:G24"/>
    <mergeCell ref="D24:E24"/>
    <mergeCell ref="D21:E21"/>
    <mergeCell ref="D22:E22"/>
    <mergeCell ref="B23:C23"/>
    <mergeCell ref="D23:E23"/>
    <mergeCell ref="A32:P32"/>
    <mergeCell ref="H24:I24"/>
  </mergeCells>
  <printOptions/>
  <pageMargins left="0.7" right="0.7" top="0.75" bottom="0.75" header="0.3" footer="0.3"/>
  <pageSetup fitToHeight="1" fitToWidth="1" horizontalDpi="600" verticalDpi="600" orientation="landscape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O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23.140625" style="0" customWidth="1"/>
    <col min="2" max="2" width="3.00390625" style="0" customWidth="1"/>
  </cols>
  <sheetData>
    <row r="1" spans="3:15" ht="62.25" customHeight="1">
      <c r="C1" s="63" t="s">
        <v>23</v>
      </c>
      <c r="D1" s="63"/>
      <c r="E1" s="63"/>
      <c r="F1" s="63"/>
      <c r="G1" s="63"/>
      <c r="H1" s="63"/>
      <c r="I1" s="63"/>
      <c r="J1" s="63"/>
      <c r="K1" s="63"/>
      <c r="L1" s="17"/>
      <c r="M1" s="12"/>
      <c r="N1" s="12"/>
      <c r="O1" s="12"/>
    </row>
    <row r="4" ht="26.25" customHeight="1"/>
    <row r="21" s="38" customFormat="1" ht="15"/>
    <row r="22" s="38" customFormat="1" ht="15"/>
    <row r="24" ht="26.25" customHeight="1"/>
    <row r="41" s="38" customFormat="1" ht="15"/>
    <row r="42" s="38" customFormat="1" ht="15"/>
  </sheetData>
  <sheetProtection/>
  <mergeCells count="1">
    <mergeCell ref="C1:K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3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3.57421875" style="0" customWidth="1"/>
    <col min="2" max="2" width="2.57421875" style="0" customWidth="1"/>
    <col min="3" max="3" width="36.8515625" style="0" bestFit="1" customWidth="1"/>
    <col min="5" max="5" width="2.57421875" style="0" customWidth="1"/>
    <col min="6" max="6" width="32.7109375" style="0" customWidth="1"/>
  </cols>
  <sheetData>
    <row r="1" spans="3:15" ht="62.25" customHeight="1">
      <c r="C1" s="63" t="s">
        <v>27</v>
      </c>
      <c r="D1" s="63"/>
      <c r="E1" s="63"/>
      <c r="F1" s="63"/>
      <c r="G1" s="63"/>
      <c r="H1" s="63"/>
      <c r="I1" s="63"/>
      <c r="J1" s="63"/>
      <c r="K1" s="63"/>
      <c r="L1" s="33"/>
      <c r="M1" s="12"/>
      <c r="N1" s="12"/>
      <c r="O1" s="12"/>
    </row>
    <row r="2" ht="15.75" thickBot="1"/>
    <row r="3" spans="2:5" ht="15">
      <c r="B3" s="43"/>
      <c r="C3" s="44"/>
      <c r="D3" s="44"/>
      <c r="E3" s="45"/>
    </row>
    <row r="4" spans="2:5" ht="15">
      <c r="B4" s="46"/>
      <c r="C4" s="47" t="s">
        <v>28</v>
      </c>
      <c r="D4" s="41"/>
      <c r="E4" s="48"/>
    </row>
    <row r="5" spans="2:5" ht="3.75" customHeight="1">
      <c r="B5" s="46"/>
      <c r="C5" s="47"/>
      <c r="D5" s="49"/>
      <c r="E5" s="48"/>
    </row>
    <row r="6" spans="2:5" ht="15">
      <c r="B6" s="46"/>
      <c r="C6" s="47" t="s">
        <v>30</v>
      </c>
      <c r="D6" s="41"/>
      <c r="E6" s="48"/>
    </row>
    <row r="7" spans="2:5" ht="15.75" thickBot="1">
      <c r="B7" s="46"/>
      <c r="C7" s="47"/>
      <c r="D7" s="49"/>
      <c r="E7" s="48"/>
    </row>
    <row r="8" spans="2:6" ht="20.25" thickBot="1">
      <c r="B8" s="46"/>
      <c r="C8" s="47" t="s">
        <v>29</v>
      </c>
      <c r="D8" s="40">
        <f>D4-D6</f>
        <v>0</v>
      </c>
      <c r="E8" s="48"/>
      <c r="F8" s="54" t="s">
        <v>33</v>
      </c>
    </row>
    <row r="9" spans="2:5" ht="15">
      <c r="B9" s="46"/>
      <c r="C9" s="47"/>
      <c r="D9" s="49"/>
      <c r="E9" s="48"/>
    </row>
    <row r="10" spans="2:5" ht="15">
      <c r="B10" s="46"/>
      <c r="C10" s="47" t="s">
        <v>32</v>
      </c>
      <c r="D10" s="41"/>
      <c r="E10" s="48"/>
    </row>
    <row r="11" spans="2:5" ht="3.75" customHeight="1" thickBot="1">
      <c r="B11" s="46"/>
      <c r="C11" s="47"/>
      <c r="D11" s="49"/>
      <c r="E11" s="48"/>
    </row>
    <row r="12" spans="2:6" ht="20.25" thickBot="1">
      <c r="B12" s="46"/>
      <c r="C12" s="53" t="s">
        <v>31</v>
      </c>
      <c r="D12" s="42" t="e">
        <f>IF(D8/D10&gt;=150,150,D8/D10)</f>
        <v>#DIV/0!</v>
      </c>
      <c r="E12" s="48"/>
      <c r="F12" s="54" t="s">
        <v>34</v>
      </c>
    </row>
    <row r="13" spans="2:5" ht="15.75" thickBot="1">
      <c r="B13" s="50"/>
      <c r="C13" s="51"/>
      <c r="D13" s="51"/>
      <c r="E13" s="52"/>
    </row>
  </sheetData>
  <sheetProtection sheet="1" objects="1" scenarios="1"/>
  <mergeCells count="1">
    <mergeCell ref="C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 General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Murch, Lauren</dc:creator>
  <cp:keywords/>
  <dc:description/>
  <cp:lastModifiedBy>Murch, Lauren</cp:lastModifiedBy>
  <cp:lastPrinted>2011-01-18T17:45:29Z</cp:lastPrinted>
  <dcterms:created xsi:type="dcterms:W3CDTF">2010-11-30T18:13:14Z</dcterms:created>
  <dcterms:modified xsi:type="dcterms:W3CDTF">2011-02-10T20:57:12Z</dcterms:modified>
  <cp:category/>
  <cp:version/>
  <cp:contentType/>
  <cp:contentStatus/>
</cp:coreProperties>
</file>